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605" activeTab="0"/>
  </bookViews>
  <sheets>
    <sheet name="ohne Angeben BW" sheetId="1" r:id="rId1"/>
  </sheets>
  <definedNames>
    <definedName name="_xlnm.Print_Area" localSheetId="0">'ohne Angeben BW'!$A$1:$M$43,'ohne Angeben BW'!$N$44:$T$103</definedName>
  </definedNames>
  <calcPr fullCalcOnLoad="1"/>
</workbook>
</file>

<file path=xl/sharedStrings.xml><?xml version="1.0" encoding="utf-8"?>
<sst xmlns="http://schemas.openxmlformats.org/spreadsheetml/2006/main" count="96" uniqueCount="77">
  <si>
    <t>Installationsanzeige</t>
  </si>
  <si>
    <t>Apparate / Armaturen</t>
  </si>
  <si>
    <t>Normalinstallationen</t>
  </si>
  <si>
    <t>Bidet</t>
  </si>
  <si>
    <t>Vieh-Selbsttränke</t>
  </si>
  <si>
    <t>Ausgussbecken</t>
  </si>
  <si>
    <t>Geschirrspülmaschine</t>
  </si>
  <si>
    <t>Duschbatterie</t>
  </si>
  <si>
    <t>Wandausguss</t>
  </si>
  <si>
    <t>Durchlauferwärmer</t>
  </si>
  <si>
    <t>Badebatterie</t>
  </si>
  <si>
    <t>Garagenventil</t>
  </si>
  <si>
    <t>Anschluss 1/2"</t>
  </si>
  <si>
    <t>Anschluss 3/4"</t>
  </si>
  <si>
    <t>Kühl- und Klimaanlage</t>
  </si>
  <si>
    <t>Bassin</t>
  </si>
  <si>
    <t>Laufender Brunnen</t>
  </si>
  <si>
    <t>Stockwerk</t>
  </si>
  <si>
    <t>Anzahl</t>
  </si>
  <si>
    <t>BW pro
Anschluss</t>
  </si>
  <si>
    <t>BW</t>
  </si>
  <si>
    <t>BW
Total</t>
  </si>
  <si>
    <t>Spezialinstallationen:</t>
  </si>
  <si>
    <t>Beschrieb:</t>
  </si>
  <si>
    <t>l/min</t>
  </si>
  <si>
    <t>U</t>
  </si>
  <si>
    <t>1 BW = 6 l/min</t>
  </si>
  <si>
    <t>UG</t>
  </si>
  <si>
    <t>EG</t>
  </si>
  <si>
    <t>1. OG</t>
  </si>
  <si>
    <t>2. OG</t>
  </si>
  <si>
    <t xml:space="preserve">Anzahl Wohnungen: </t>
  </si>
  <si>
    <t>Kalt</t>
  </si>
  <si>
    <t>Warm</t>
  </si>
  <si>
    <t>Bemerkungen</t>
  </si>
  <si>
    <t>3. OG</t>
  </si>
  <si>
    <t>4. OG</t>
  </si>
  <si>
    <t>Total Belastungswerte Wasser</t>
  </si>
  <si>
    <t>Parzelle Nr.</t>
  </si>
  <si>
    <t>Total Belastungswerte Abwasser</t>
  </si>
  <si>
    <t>Fragebogen Grunddaten</t>
  </si>
  <si>
    <t>Eigentümerin / Eigentümer</t>
  </si>
  <si>
    <t>Wasserversorgung</t>
  </si>
  <si>
    <t>Abwasserentsorgung</t>
  </si>
  <si>
    <t>Schmutzabwasser</t>
  </si>
  <si>
    <t>Regenabwasser</t>
  </si>
  <si>
    <t>Dachflächen</t>
  </si>
  <si>
    <t>m²</t>
  </si>
  <si>
    <t>Vorplatz- und Hofflächen</t>
  </si>
  <si>
    <t>Strassenfläche</t>
  </si>
  <si>
    <t>Reinabwasser</t>
  </si>
  <si>
    <t xml:space="preserve"> </t>
  </si>
  <si>
    <t>*</t>
  </si>
  <si>
    <t>* gemäss Daten Grundbuch</t>
  </si>
  <si>
    <t>Unterschrift: ________________________________</t>
  </si>
  <si>
    <t>für die Anschluss- und Grundgebühren der Wasserver- und Abwasserentsorgung</t>
  </si>
  <si>
    <r>
      <rPr>
        <sz val="11"/>
        <color indexed="8"/>
        <rFont val="Wingdings 2"/>
        <family val="1"/>
      </rPr>
      <t>£</t>
    </r>
    <r>
      <rPr>
        <sz val="11"/>
        <color indexed="8"/>
        <rFont val="Arial"/>
        <family val="2"/>
      </rPr>
      <t xml:space="preserve"> Öffentliche Wasserversorgung      </t>
    </r>
    <r>
      <rPr>
        <sz val="8"/>
        <color indexed="8"/>
        <rFont val="Arial"/>
        <family val="2"/>
      </rPr>
      <t xml:space="preserve"> </t>
    </r>
    <r>
      <rPr>
        <sz val="6"/>
        <color indexed="8"/>
        <rFont val="Arial"/>
        <family val="2"/>
      </rPr>
      <t>oder</t>
    </r>
    <r>
      <rPr>
        <sz val="11"/>
        <color indexed="8"/>
        <rFont val="Arial"/>
        <family val="2"/>
      </rPr>
      <t xml:space="preserve">         </t>
    </r>
    <r>
      <rPr>
        <sz val="11"/>
        <color indexed="8"/>
        <rFont val="Wingdings 2"/>
        <family val="1"/>
      </rPr>
      <t>£</t>
    </r>
    <r>
      <rPr>
        <sz val="11"/>
        <color indexed="8"/>
        <rFont val="Arial"/>
        <family val="2"/>
      </rPr>
      <t xml:space="preserve"> Private Wasserversorgung      </t>
    </r>
    <r>
      <rPr>
        <sz val="6"/>
        <color indexed="8"/>
        <rFont val="Arial"/>
        <family val="2"/>
      </rPr>
      <t>oder</t>
    </r>
    <r>
      <rPr>
        <sz val="11"/>
        <color indexed="8"/>
        <rFont val="Arial"/>
        <family val="2"/>
      </rPr>
      <t xml:space="preserve">        </t>
    </r>
    <r>
      <rPr>
        <sz val="11"/>
        <color indexed="8"/>
        <rFont val="Wingdings 2"/>
        <family val="1"/>
      </rPr>
      <t>£</t>
    </r>
    <r>
      <rPr>
        <sz val="11"/>
        <color indexed="8"/>
        <rFont val="Arial"/>
        <family val="2"/>
      </rPr>
      <t xml:space="preserve"> Eigene Quelle</t>
    </r>
  </si>
  <si>
    <t>Wird abgeleitet in:</t>
  </si>
  <si>
    <t>Total Fläche Regenabwasser</t>
  </si>
  <si>
    <r>
      <rPr>
        <sz val="10.5"/>
        <color indexed="8"/>
        <rFont val="Wingdings 2"/>
        <family val="1"/>
      </rPr>
      <t>£</t>
    </r>
    <r>
      <rPr>
        <sz val="10.5"/>
        <color indexed="8"/>
        <rFont val="Arial"/>
        <family val="2"/>
      </rPr>
      <t xml:space="preserve"> Öffentliche Leitung
     </t>
    </r>
    <r>
      <rPr>
        <sz val="10.5"/>
        <color indexed="8"/>
        <rFont val="Wingdings 2"/>
        <family val="1"/>
      </rPr>
      <t>£</t>
    </r>
    <r>
      <rPr>
        <sz val="10.5"/>
        <color indexed="8"/>
        <rFont val="Arial"/>
        <family val="2"/>
      </rPr>
      <t xml:space="preserve"> ARA (Schmutz- oder Mischabwasser)
     </t>
    </r>
    <r>
      <rPr>
        <sz val="10.5"/>
        <color indexed="8"/>
        <rFont val="Wingdings 2"/>
        <family val="1"/>
      </rPr>
      <t>£</t>
    </r>
    <r>
      <rPr>
        <sz val="10.5"/>
        <color indexed="8"/>
        <rFont val="Arial"/>
        <family val="2"/>
      </rPr>
      <t xml:space="preserve"> Meteorwasserleitung (Sauberwasser)
</t>
    </r>
    <r>
      <rPr>
        <sz val="10.5"/>
        <color indexed="8"/>
        <rFont val="Wingdings 2"/>
        <family val="1"/>
      </rPr>
      <t>£</t>
    </r>
    <r>
      <rPr>
        <sz val="10.5"/>
        <color indexed="8"/>
        <rFont val="Arial"/>
        <family val="2"/>
      </rPr>
      <t xml:space="preserve"> Gewässer
</t>
    </r>
    <r>
      <rPr>
        <sz val="10.5"/>
        <color indexed="8"/>
        <rFont val="Wingdings 2"/>
        <family val="1"/>
      </rPr>
      <t>£</t>
    </r>
    <r>
      <rPr>
        <sz val="10.5"/>
        <color indexed="8"/>
        <rFont val="Arial"/>
        <family val="2"/>
      </rPr>
      <t xml:space="preserve"> Versickerung
</t>
    </r>
    <r>
      <rPr>
        <sz val="10.5"/>
        <color indexed="8"/>
        <rFont val="Wingdings 2"/>
        <family val="1"/>
      </rPr>
      <t>£</t>
    </r>
    <r>
      <rPr>
        <sz val="10.5"/>
        <color indexed="8"/>
        <rFont val="Arial"/>
        <family val="2"/>
      </rPr>
      <t xml:space="preserve"> unbekannt</t>
    </r>
  </si>
  <si>
    <t>Liegenschaft:</t>
  </si>
  <si>
    <r>
      <rPr>
        <sz val="12"/>
        <color indexed="8"/>
        <rFont val="Wingdings"/>
        <family val="0"/>
      </rPr>
      <t>ý</t>
    </r>
    <r>
      <rPr>
        <sz val="10.5"/>
        <color indexed="8"/>
        <rFont val="Arial"/>
        <family val="2"/>
      </rPr>
      <t xml:space="preserve"> ARA (Schmutz- oder Mischabwasser)</t>
    </r>
  </si>
  <si>
    <t>Bitte wenden!</t>
  </si>
  <si>
    <t>Handwaschbecken (Bad)</t>
  </si>
  <si>
    <t>Spülbecken (Küche)</t>
  </si>
  <si>
    <t>Datum: _____________________________________________</t>
  </si>
  <si>
    <t>Zusätzlicher Fragebogen Reinabwasser</t>
  </si>
  <si>
    <t>für allfällige Brunnen und Teichanlagen</t>
  </si>
  <si>
    <t>Die Angaben auf dieser Seite werden nur für das Planwerk erhoben und sind somit nicht kostenrelevant, d.h. es werden keine Gebühren erhoben.</t>
  </si>
  <si>
    <r>
      <rPr>
        <sz val="10.5"/>
        <color indexed="8"/>
        <rFont val="Wingdings 2"/>
        <family val="1"/>
      </rPr>
      <t>£</t>
    </r>
    <r>
      <rPr>
        <sz val="10.5"/>
        <color indexed="8"/>
        <rFont val="Arial"/>
        <family val="2"/>
      </rPr>
      <t xml:space="preserve"> Öffentliche Leitung
     </t>
    </r>
    <r>
      <rPr>
        <sz val="10.5"/>
        <color indexed="8"/>
        <rFont val="Wingdings 2"/>
        <family val="1"/>
      </rPr>
      <t>£</t>
    </r>
    <r>
      <rPr>
        <sz val="10.5"/>
        <color indexed="8"/>
        <rFont val="Arial"/>
        <family val="2"/>
      </rPr>
      <t xml:space="preserve"> ARA (Schmutz- oder Mischabwasser)
     </t>
    </r>
    <r>
      <rPr>
        <sz val="10.5"/>
        <color indexed="8"/>
        <rFont val="Wingdings 2"/>
        <family val="1"/>
      </rPr>
      <t>£</t>
    </r>
    <r>
      <rPr>
        <sz val="10.5"/>
        <color indexed="8"/>
        <rFont val="Arial"/>
        <family val="2"/>
      </rPr>
      <t xml:space="preserve"> Meteorwasserleitung (Sauberwasser)
</t>
    </r>
    <r>
      <rPr>
        <sz val="10.5"/>
        <color indexed="8"/>
        <rFont val="Wingdings 2"/>
        <family val="1"/>
      </rPr>
      <t>£</t>
    </r>
    <r>
      <rPr>
        <sz val="10.5"/>
        <color indexed="8"/>
        <rFont val="Arial"/>
        <family val="2"/>
      </rPr>
      <t xml:space="preserve"> Private Leitung
     </t>
    </r>
    <r>
      <rPr>
        <sz val="10.5"/>
        <color indexed="8"/>
        <rFont val="Wingdings 2"/>
        <family val="1"/>
      </rPr>
      <t>£</t>
    </r>
    <r>
      <rPr>
        <sz val="10.5"/>
        <color indexed="8"/>
        <rFont val="Arial"/>
        <family val="2"/>
      </rPr>
      <t xml:space="preserve"> führt in öffentliche Leitung
     </t>
    </r>
    <r>
      <rPr>
        <sz val="10.5"/>
        <color indexed="8"/>
        <rFont val="Wingdings 2"/>
        <family val="1"/>
      </rPr>
      <t>£</t>
    </r>
    <r>
      <rPr>
        <sz val="10.5"/>
        <color indexed="8"/>
        <rFont val="Arial"/>
        <family val="2"/>
      </rPr>
      <t xml:space="preserve"> führt direkt ins Gewässer
</t>
    </r>
    <r>
      <rPr>
        <sz val="10.5"/>
        <color indexed="8"/>
        <rFont val="Wingdings 2"/>
        <family val="1"/>
      </rPr>
      <t>£</t>
    </r>
    <r>
      <rPr>
        <sz val="10.5"/>
        <color indexed="8"/>
        <rFont val="Arial"/>
        <family val="2"/>
      </rPr>
      <t xml:space="preserve"> Gewässer
</t>
    </r>
    <r>
      <rPr>
        <sz val="10.5"/>
        <color indexed="8"/>
        <rFont val="Wingdings 2"/>
        <family val="1"/>
      </rPr>
      <t>£</t>
    </r>
    <r>
      <rPr>
        <sz val="10.5"/>
        <color indexed="8"/>
        <rFont val="Arial"/>
        <family val="2"/>
      </rPr>
      <t xml:space="preserve"> Gewerbekanal
</t>
    </r>
    <r>
      <rPr>
        <sz val="10.5"/>
        <color indexed="8"/>
        <rFont val="Wingdings 2"/>
        <family val="1"/>
      </rPr>
      <t>£</t>
    </r>
    <r>
      <rPr>
        <sz val="10.5"/>
        <color indexed="8"/>
        <rFont val="Arial"/>
        <family val="2"/>
      </rPr>
      <t xml:space="preserve"> Versickerung
     </t>
    </r>
    <r>
      <rPr>
        <sz val="10.5"/>
        <color indexed="8"/>
        <rFont val="Wingdings 2"/>
        <family val="1"/>
      </rPr>
      <t>£</t>
    </r>
    <r>
      <rPr>
        <sz val="10.5"/>
        <color indexed="8"/>
        <rFont val="Arial"/>
        <family val="2"/>
      </rPr>
      <t xml:space="preserve"> oberflächlich
     </t>
    </r>
    <r>
      <rPr>
        <sz val="10.5"/>
        <color indexed="8"/>
        <rFont val="Wingdings 2"/>
        <family val="1"/>
      </rPr>
      <t>£</t>
    </r>
    <r>
      <rPr>
        <sz val="10.5"/>
        <color indexed="8"/>
        <rFont val="Arial"/>
        <family val="2"/>
      </rPr>
      <t xml:space="preserve"> Versickerungsschacht/Versickerungsanlage
</t>
    </r>
    <r>
      <rPr>
        <sz val="10.5"/>
        <color indexed="8"/>
        <rFont val="Wingdings 2"/>
        <family val="1"/>
      </rPr>
      <t>£</t>
    </r>
    <r>
      <rPr>
        <sz val="10.5"/>
        <color indexed="8"/>
        <rFont val="Arial"/>
        <family val="2"/>
      </rPr>
      <t xml:space="preserve"> andere Lösung ……....……..............................................
</t>
    </r>
    <r>
      <rPr>
        <sz val="10.5"/>
        <color indexed="8"/>
        <rFont val="Wingdings 2"/>
        <family val="1"/>
      </rPr>
      <t>£</t>
    </r>
    <r>
      <rPr>
        <sz val="10.5"/>
        <color indexed="8"/>
        <rFont val="Arial"/>
        <family val="2"/>
      </rPr>
      <t xml:space="preserve"> unbekannt</t>
    </r>
  </si>
  <si>
    <t>Tel. Nr. bei Rückfragen: ________________________________</t>
  </si>
  <si>
    <t>Waschautomat</t>
  </si>
  <si>
    <t>Angaben von:</t>
  </si>
  <si>
    <t>Löschposten</t>
  </si>
  <si>
    <t>Spülkasten / Pissoir</t>
  </si>
  <si>
    <t>Gartenventil Wasser *</t>
  </si>
  <si>
    <t>*Im Garten verwendetes Wasser das nich in die Kanalisation gelangt.</t>
  </si>
</sst>
</file>

<file path=xl/styles.xml><?xml version="1.0" encoding="utf-8"?>
<styleSheet xmlns="http://schemas.openxmlformats.org/spreadsheetml/2006/main">
  <numFmts count="2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Fr.&quot;\ #,##0;&quot;Fr.&quot;\ \-#,##0"/>
    <numFmt numFmtId="171" formatCode="&quot;Fr.&quot;\ #,##0;[Red]&quot;Fr.&quot;\ \-#,##0"/>
    <numFmt numFmtId="172" formatCode="&quot;Fr.&quot;\ #,##0.00;&quot;Fr.&quot;\ \-#,##0.00"/>
    <numFmt numFmtId="173" formatCode="&quot;Fr.&quot;\ #,##0.00;[Red]&quot;Fr.&quot;\ \-#,##0.00"/>
    <numFmt numFmtId="174" formatCode="_ &quot;Fr.&quot;\ * #,##0_ ;_ &quot;Fr.&quot;\ * \-#,##0_ ;_ &quot;Fr.&quot;\ * &quot;-&quot;_ ;_ @_ "/>
    <numFmt numFmtId="175" formatCode="_ &quot;Fr.&quot;\ * #,##0.00_ ;_ &quot;Fr.&quot;\ * \-#,##0.00_ ;_ &quot;Fr.&quot;\ * &quot;-&quot;??_ ;_ @_ 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Wingdings 2"/>
      <family val="1"/>
    </font>
    <font>
      <sz val="10.5"/>
      <color indexed="8"/>
      <name val="Arial"/>
      <family val="2"/>
    </font>
    <font>
      <sz val="10.5"/>
      <color indexed="8"/>
      <name val="Wingdings 2"/>
      <family val="1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Wingdings"/>
      <family val="0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Symbol"/>
      <family val="1"/>
    </font>
    <font>
      <b/>
      <sz val="18"/>
      <color indexed="8"/>
      <name val="Arial"/>
      <family val="2"/>
    </font>
    <font>
      <sz val="10"/>
      <color indexed="8"/>
      <name val="Wingdings"/>
      <family val="0"/>
    </font>
    <font>
      <sz val="18"/>
      <color indexed="8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Symbol"/>
      <family val="1"/>
    </font>
    <font>
      <b/>
      <sz val="18"/>
      <color theme="1"/>
      <name val="Arial"/>
      <family val="2"/>
    </font>
    <font>
      <sz val="10"/>
      <color theme="1"/>
      <name val="Wingdings"/>
      <family val="0"/>
    </font>
    <font>
      <sz val="12"/>
      <color theme="1"/>
      <name val="Wingdings"/>
      <family val="0"/>
    </font>
    <font>
      <sz val="1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6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/>
      <top style="thin">
        <color theme="0" tint="-0.24993999302387238"/>
      </top>
      <bottom>
        <color indexed="63"/>
      </bottom>
    </border>
    <border>
      <left style="thin"/>
      <right style="thin"/>
      <top style="thin">
        <color theme="0" tint="-0.2499399930238723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>
        <color indexed="63"/>
      </right>
      <top style="thin"/>
      <bottom style="thin"/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75">
    <xf numFmtId="0" fontId="0" fillId="0" borderId="0" xfId="0" applyAlignment="1">
      <alignment/>
    </xf>
    <xf numFmtId="0" fontId="50" fillId="0" borderId="10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5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50" fillId="0" borderId="16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2" fillId="0" borderId="19" xfId="0" applyFont="1" applyBorder="1" applyAlignment="1">
      <alignment vertical="center"/>
    </xf>
    <xf numFmtId="0" fontId="52" fillId="0" borderId="2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3" fillId="0" borderId="0" xfId="0" applyFont="1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0" fillId="0" borderId="28" xfId="0" applyFont="1" applyBorder="1" applyAlignment="1">
      <alignment vertical="center"/>
    </xf>
    <xf numFmtId="0" fontId="51" fillId="0" borderId="29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50" fillId="0" borderId="12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38" fillId="0" borderId="0" xfId="0" applyFont="1" applyAlignment="1">
      <alignment horizontal="right"/>
    </xf>
    <xf numFmtId="0" fontId="38" fillId="0" borderId="0" xfId="0" applyFont="1" applyAlignment="1">
      <alignment/>
    </xf>
    <xf numFmtId="0" fontId="50" fillId="0" borderId="30" xfId="0" applyFont="1" applyBorder="1" applyAlignment="1" quotePrefix="1">
      <alignment/>
    </xf>
    <xf numFmtId="0" fontId="50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50" fillId="0" borderId="0" xfId="0" applyFont="1" applyBorder="1" applyAlignment="1" quotePrefix="1">
      <alignment/>
    </xf>
    <xf numFmtId="0" fontId="5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0" fontId="50" fillId="0" borderId="38" xfId="0" applyFont="1" applyBorder="1" applyAlignment="1" quotePrefix="1">
      <alignment/>
    </xf>
    <xf numFmtId="0" fontId="50" fillId="0" borderId="38" xfId="0" applyFont="1" applyBorder="1" applyAlignment="1">
      <alignment/>
    </xf>
    <xf numFmtId="0" fontId="50" fillId="0" borderId="39" xfId="0" applyFont="1" applyBorder="1" applyAlignment="1">
      <alignment vertical="center"/>
    </xf>
    <xf numFmtId="0" fontId="54" fillId="0" borderId="0" xfId="0" applyFont="1" applyAlignment="1">
      <alignment/>
    </xf>
    <xf numFmtId="14" fontId="54" fillId="0" borderId="0" xfId="0" applyNumberFormat="1" applyFont="1" applyAlignment="1">
      <alignment horizontal="center"/>
    </xf>
    <xf numFmtId="0" fontId="54" fillId="0" borderId="0" xfId="0" applyFont="1" applyAlignment="1">
      <alignment horizontal="right"/>
    </xf>
    <xf numFmtId="0" fontId="55" fillId="0" borderId="0" xfId="0" applyFont="1" applyAlignment="1">
      <alignment/>
    </xf>
    <xf numFmtId="0" fontId="52" fillId="0" borderId="0" xfId="0" applyFont="1" applyBorder="1" applyAlignment="1">
      <alignment horizontal="center" vertical="center"/>
    </xf>
    <xf numFmtId="0" fontId="52" fillId="0" borderId="39" xfId="0" applyFont="1" applyBorder="1" applyAlignment="1">
      <alignment vertical="center"/>
    </xf>
    <xf numFmtId="0" fontId="55" fillId="0" borderId="37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38" fillId="0" borderId="38" xfId="0" applyFont="1" applyBorder="1" applyAlignment="1">
      <alignment horizontal="right" vertical="center"/>
    </xf>
    <xf numFmtId="0" fontId="38" fillId="0" borderId="4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20" xfId="0" applyBorder="1" applyAlignment="1">
      <alignment vertical="center"/>
    </xf>
    <xf numFmtId="0" fontId="50" fillId="0" borderId="29" xfId="0" applyFont="1" applyBorder="1" applyAlignment="1">
      <alignment horizontal="center" vertical="center"/>
    </xf>
    <xf numFmtId="0" fontId="52" fillId="0" borderId="39" xfId="0" applyFont="1" applyFill="1" applyBorder="1" applyAlignment="1">
      <alignment vertical="center"/>
    </xf>
    <xf numFmtId="0" fontId="55" fillId="0" borderId="36" xfId="0" applyFont="1" applyFill="1" applyBorder="1" applyAlignment="1">
      <alignment vertical="center"/>
    </xf>
    <xf numFmtId="0" fontId="55" fillId="0" borderId="39" xfId="0" applyFont="1" applyBorder="1" applyAlignment="1">
      <alignment vertical="center"/>
    </xf>
    <xf numFmtId="0" fontId="55" fillId="0" borderId="36" xfId="0" applyFont="1" applyBorder="1" applyAlignment="1">
      <alignment vertical="center"/>
    </xf>
    <xf numFmtId="0" fontId="0" fillId="33" borderId="27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5" xfId="0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38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50" fillId="0" borderId="35" xfId="0" applyFont="1" applyBorder="1" applyAlignment="1">
      <alignment/>
    </xf>
    <xf numFmtId="0" fontId="50" fillId="0" borderId="41" xfId="0" applyFont="1" applyBorder="1" applyAlignment="1">
      <alignment/>
    </xf>
    <xf numFmtId="0" fontId="0" fillId="0" borderId="0" xfId="0" applyAlignment="1">
      <alignment/>
    </xf>
    <xf numFmtId="0" fontId="2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/>
    </xf>
    <xf numFmtId="0" fontId="56" fillId="0" borderId="0" xfId="0" applyFont="1" applyAlignment="1">
      <alignment/>
    </xf>
    <xf numFmtId="0" fontId="55" fillId="0" borderId="3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38" fillId="0" borderId="30" xfId="0" applyFont="1" applyBorder="1" applyAlignment="1">
      <alignment vertical="center"/>
    </xf>
    <xf numFmtId="0" fontId="52" fillId="0" borderId="37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55" fillId="0" borderId="37" xfId="0" applyFont="1" applyFill="1" applyBorder="1" applyAlignment="1">
      <alignment vertical="top"/>
    </xf>
    <xf numFmtId="0" fontId="0" fillId="0" borderId="20" xfId="0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vertical="center"/>
    </xf>
    <xf numFmtId="0" fontId="38" fillId="0" borderId="19" xfId="0" applyFont="1" applyBorder="1" applyAlignment="1">
      <alignment vertical="center"/>
    </xf>
    <xf numFmtId="0" fontId="38" fillId="0" borderId="38" xfId="0" applyFont="1" applyBorder="1" applyAlignment="1">
      <alignment vertical="center"/>
    </xf>
    <xf numFmtId="0" fontId="53" fillId="0" borderId="0" xfId="0" applyFont="1" applyAlignment="1">
      <alignment horizontal="right" vertical="center"/>
    </xf>
    <xf numFmtId="3" fontId="0" fillId="0" borderId="30" xfId="0" applyNumberFormat="1" applyBorder="1" applyAlignment="1">
      <alignment vertical="center"/>
    </xf>
    <xf numFmtId="3" fontId="38" fillId="0" borderId="20" xfId="0" applyNumberFormat="1" applyFont="1" applyBorder="1" applyAlignment="1">
      <alignment vertical="center"/>
    </xf>
    <xf numFmtId="0" fontId="57" fillId="0" borderId="0" xfId="0" applyFont="1" applyAlignment="1">
      <alignment vertical="center"/>
    </xf>
    <xf numFmtId="0" fontId="38" fillId="0" borderId="42" xfId="0" applyFont="1" applyBorder="1" applyAlignment="1">
      <alignment horizontal="right" vertical="center"/>
    </xf>
    <xf numFmtId="0" fontId="51" fillId="0" borderId="40" xfId="0" applyFont="1" applyBorder="1" applyAlignment="1">
      <alignment horizontal="right"/>
    </xf>
    <xf numFmtId="0" fontId="51" fillId="0" borderId="0" xfId="0" applyFont="1" applyBorder="1" applyAlignment="1">
      <alignment horizontal="right"/>
    </xf>
    <xf numFmtId="0" fontId="38" fillId="0" borderId="43" xfId="0" applyFont="1" applyBorder="1" applyAlignment="1">
      <alignment/>
    </xf>
    <xf numFmtId="0" fontId="38" fillId="0" borderId="44" xfId="0" applyFont="1" applyBorder="1" applyAlignment="1">
      <alignment horizontal="center"/>
    </xf>
    <xf numFmtId="0" fontId="0" fillId="0" borderId="43" xfId="0" applyBorder="1" applyAlignment="1">
      <alignment vertical="center"/>
    </xf>
    <xf numFmtId="0" fontId="53" fillId="0" borderId="43" xfId="0" applyFont="1" applyBorder="1" applyAlignment="1">
      <alignment horizontal="right" vertical="center"/>
    </xf>
    <xf numFmtId="0" fontId="54" fillId="0" borderId="43" xfId="0" applyFont="1" applyBorder="1" applyAlignment="1">
      <alignment horizontal="right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right"/>
    </xf>
    <xf numFmtId="0" fontId="50" fillId="0" borderId="45" xfId="0" applyFont="1" applyBorder="1" applyAlignment="1">
      <alignment vertical="center"/>
    </xf>
    <xf numFmtId="0" fontId="50" fillId="0" borderId="43" xfId="0" applyFont="1" applyBorder="1" applyAlignment="1" quotePrefix="1">
      <alignment/>
    </xf>
    <xf numFmtId="0" fontId="50" fillId="0" borderId="43" xfId="0" applyFont="1" applyBorder="1" applyAlignment="1">
      <alignment/>
    </xf>
    <xf numFmtId="0" fontId="0" fillId="0" borderId="43" xfId="0" applyBorder="1" applyAlignment="1">
      <alignment/>
    </xf>
    <xf numFmtId="0" fontId="0" fillId="0" borderId="46" xfId="0" applyBorder="1" applyAlignment="1">
      <alignment/>
    </xf>
    <xf numFmtId="0" fontId="50" fillId="0" borderId="47" xfId="0" applyFont="1" applyBorder="1" applyAlignment="1">
      <alignment vertical="center"/>
    </xf>
    <xf numFmtId="0" fontId="50" fillId="0" borderId="44" xfId="0" applyFont="1" applyBorder="1" applyAlignment="1" quotePrefix="1">
      <alignment/>
    </xf>
    <xf numFmtId="0" fontId="50" fillId="0" borderId="44" xfId="0" applyFont="1" applyBorder="1" applyAlignment="1">
      <alignment/>
    </xf>
    <xf numFmtId="0" fontId="0" fillId="0" borderId="44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50" fillId="0" borderId="50" xfId="0" applyFont="1" applyBorder="1" applyAlignment="1" quotePrefix="1">
      <alignment/>
    </xf>
    <xf numFmtId="0" fontId="50" fillId="0" borderId="50" xfId="0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60" fillId="0" borderId="0" xfId="0" applyFont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left" vertical="top" wrapText="1"/>
    </xf>
    <xf numFmtId="0" fontId="4" fillId="0" borderId="40" xfId="0" applyFont="1" applyBorder="1" applyAlignment="1">
      <alignment horizontal="left" vertical="top" wrapText="1"/>
    </xf>
    <xf numFmtId="0" fontId="50" fillId="0" borderId="52" xfId="0" applyFont="1" applyBorder="1" applyAlignment="1">
      <alignment horizontal="left" vertical="center"/>
    </xf>
    <xf numFmtId="0" fontId="50" fillId="0" borderId="53" xfId="0" applyFont="1" applyBorder="1" applyAlignment="1">
      <alignment horizontal="left" vertical="center"/>
    </xf>
    <xf numFmtId="0" fontId="50" fillId="0" borderId="54" xfId="0" applyFont="1" applyBorder="1" applyAlignment="1">
      <alignment horizontal="left" vertical="center"/>
    </xf>
    <xf numFmtId="0" fontId="50" fillId="0" borderId="19" xfId="0" applyFont="1" applyBorder="1" applyAlignment="1">
      <alignment horizontal="left" vertical="center"/>
    </xf>
    <xf numFmtId="0" fontId="50" fillId="0" borderId="42" xfId="0" applyFont="1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5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50" fillId="0" borderId="59" xfId="0" applyFont="1" applyBorder="1" applyAlignment="1">
      <alignment horizontal="center" vertical="center" textRotation="90"/>
    </xf>
    <xf numFmtId="0" fontId="50" fillId="0" borderId="60" xfId="0" applyFont="1" applyBorder="1" applyAlignment="1">
      <alignment horizontal="center" vertical="center" textRotation="90"/>
    </xf>
    <xf numFmtId="0" fontId="50" fillId="0" borderId="61" xfId="0" applyFont="1" applyBorder="1" applyAlignment="1">
      <alignment horizontal="center" vertical="center" textRotation="90"/>
    </xf>
    <xf numFmtId="0" fontId="0" fillId="0" borderId="25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52" fillId="0" borderId="20" xfId="0" applyFont="1" applyBorder="1" applyAlignment="1">
      <alignment horizontal="right" vertical="center"/>
    </xf>
    <xf numFmtId="0" fontId="52" fillId="0" borderId="42" xfId="0" applyFont="1" applyBorder="1" applyAlignment="1">
      <alignment horizontal="right" vertical="center"/>
    </xf>
    <xf numFmtId="0" fontId="50" fillId="0" borderId="55" xfId="0" applyFont="1" applyBorder="1" applyAlignment="1">
      <alignment horizontal="left" vertical="center"/>
    </xf>
    <xf numFmtId="0" fontId="50" fillId="0" borderId="56" xfId="0" applyFont="1" applyBorder="1" applyAlignment="1">
      <alignment horizontal="left" vertical="center"/>
    </xf>
    <xf numFmtId="0" fontId="50" fillId="0" borderId="58" xfId="0" applyFont="1" applyBorder="1" applyAlignment="1">
      <alignment horizontal="left" vertical="center"/>
    </xf>
    <xf numFmtId="0" fontId="50" fillId="0" borderId="59" xfId="0" applyFont="1" applyBorder="1" applyAlignment="1">
      <alignment horizontal="center" vertical="center" wrapText="1"/>
    </xf>
    <xf numFmtId="0" fontId="50" fillId="0" borderId="61" xfId="0" applyFont="1" applyBorder="1" applyAlignment="1">
      <alignment horizontal="center" vertical="center" wrapText="1"/>
    </xf>
    <xf numFmtId="0" fontId="50" fillId="0" borderId="64" xfId="0" applyFont="1" applyBorder="1" applyAlignment="1">
      <alignment horizontal="center" vertical="center"/>
    </xf>
    <xf numFmtId="0" fontId="50" fillId="0" borderId="65" xfId="0" applyFont="1" applyBorder="1" applyAlignment="1">
      <alignment horizontal="center" vertical="center"/>
    </xf>
    <xf numFmtId="0" fontId="50" fillId="0" borderId="65" xfId="0" applyFont="1" applyBorder="1" applyAlignment="1">
      <alignment horizontal="center" vertical="center" wrapText="1"/>
    </xf>
    <xf numFmtId="0" fontId="50" fillId="0" borderId="66" xfId="0" applyFont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257175</xdr:colOff>
      <xdr:row>1</xdr:row>
      <xdr:rowOff>133350</xdr:rowOff>
    </xdr:to>
    <xdr:pic>
      <xdr:nvPicPr>
        <xdr:cNvPr id="1" name="Picture 47" descr="Logo neu s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76</xdr:row>
      <xdr:rowOff>19050</xdr:rowOff>
    </xdr:from>
    <xdr:to>
      <xdr:col>13</xdr:col>
      <xdr:colOff>1638300</xdr:colOff>
      <xdr:row>77</xdr:row>
      <xdr:rowOff>285750</xdr:rowOff>
    </xdr:to>
    <xdr:pic>
      <xdr:nvPicPr>
        <xdr:cNvPr id="2" name="Picture 47" descr="Logo neu s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20574000"/>
          <a:ext cx="1619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2"/>
  <sheetViews>
    <sheetView showZeros="0" tabSelected="1" workbookViewId="0" topLeftCell="A1">
      <selection activeCell="C41" sqref="C41"/>
    </sheetView>
  </sheetViews>
  <sheetFormatPr defaultColWidth="11.421875" defaultRowHeight="12.75"/>
  <cols>
    <col min="1" max="1" width="21.140625" style="0" customWidth="1"/>
    <col min="2" max="7" width="6.00390625" style="0" customWidth="1"/>
    <col min="8" max="9" width="5.57421875" style="0" customWidth="1"/>
    <col min="10" max="10" width="9.00390625" style="0" customWidth="1"/>
    <col min="11" max="12" width="5.57421875" style="0" customWidth="1"/>
    <col min="13" max="13" width="5.7109375" style="0" customWidth="1"/>
    <col min="14" max="14" width="28.7109375" style="71" customWidth="1"/>
    <col min="15" max="15" width="6.7109375" style="71" customWidth="1"/>
    <col min="16" max="16" width="5.7109375" style="71" customWidth="1"/>
    <col min="17" max="19" width="11.421875" style="71" customWidth="1"/>
    <col min="20" max="20" width="19.7109375" style="71" customWidth="1"/>
  </cols>
  <sheetData>
    <row r="1" spans="4:13" ht="23.25">
      <c r="D1" s="94" t="s">
        <v>60</v>
      </c>
      <c r="E1" s="37"/>
      <c r="F1" s="37"/>
      <c r="G1" s="37"/>
      <c r="H1" s="106"/>
      <c r="I1" s="106"/>
      <c r="J1" s="106"/>
      <c r="K1" s="106"/>
      <c r="L1" s="106"/>
      <c r="M1" s="110"/>
    </row>
    <row r="2" spans="12:13" ht="22.5" customHeight="1">
      <c r="L2" s="36" t="s">
        <v>31</v>
      </c>
      <c r="M2" s="107"/>
    </row>
    <row r="3" spans="12:13" ht="12" customHeight="1">
      <c r="L3" s="36"/>
      <c r="M3" s="37"/>
    </row>
    <row r="4" spans="1:13" ht="16.5" customHeight="1">
      <c r="A4" s="55" t="s">
        <v>41</v>
      </c>
      <c r="B4" s="28"/>
      <c r="C4" s="28"/>
      <c r="D4" s="28"/>
      <c r="E4" s="28"/>
      <c r="F4" s="28"/>
      <c r="G4" s="28"/>
      <c r="H4" s="12" t="s">
        <v>38</v>
      </c>
      <c r="I4" s="62"/>
      <c r="J4" s="93"/>
      <c r="K4" s="164"/>
      <c r="L4" s="164"/>
      <c r="M4" s="165"/>
    </row>
    <row r="5" spans="1:13" ht="16.5" customHeight="1">
      <c r="A5" s="87"/>
      <c r="B5" s="57"/>
      <c r="C5" s="57"/>
      <c r="D5" s="57"/>
      <c r="E5" s="57"/>
      <c r="F5" s="57"/>
      <c r="G5" s="57"/>
      <c r="H5" s="57"/>
      <c r="I5" s="57"/>
      <c r="J5" s="57"/>
      <c r="K5" s="57"/>
      <c r="L5" s="58"/>
      <c r="M5" s="59"/>
    </row>
    <row r="6" ht="6" customHeight="1"/>
    <row r="7" spans="1:13" ht="16.5" customHeight="1">
      <c r="A7" s="15" t="s">
        <v>0</v>
      </c>
      <c r="D7" s="50"/>
      <c r="E7" s="50"/>
      <c r="F7" s="61"/>
      <c r="G7" s="61"/>
      <c r="H7" s="37"/>
      <c r="I7" s="61"/>
      <c r="J7" s="113" t="s">
        <v>72</v>
      </c>
      <c r="K7" s="106"/>
      <c r="L7" s="106"/>
      <c r="M7" s="110"/>
    </row>
    <row r="8" spans="1:13" ht="15.75">
      <c r="A8" s="53" t="s">
        <v>55</v>
      </c>
      <c r="D8" s="50"/>
      <c r="E8" s="50"/>
      <c r="K8" s="52"/>
      <c r="L8" s="51"/>
      <c r="M8" s="51"/>
    </row>
    <row r="9" ht="14.25">
      <c r="A9" s="53" t="s">
        <v>51</v>
      </c>
    </row>
    <row r="10" spans="1:13" ht="15" customHeight="1">
      <c r="A10" s="1" t="s">
        <v>1</v>
      </c>
      <c r="B10" s="166" t="s">
        <v>17</v>
      </c>
      <c r="C10" s="167"/>
      <c r="D10" s="167"/>
      <c r="E10" s="167"/>
      <c r="F10" s="167"/>
      <c r="G10" s="168"/>
      <c r="H10" s="166" t="s">
        <v>18</v>
      </c>
      <c r="I10" s="168"/>
      <c r="J10" s="169" t="s">
        <v>19</v>
      </c>
      <c r="K10" s="171" t="s">
        <v>20</v>
      </c>
      <c r="L10" s="172"/>
      <c r="M10" s="173" t="s">
        <v>21</v>
      </c>
    </row>
    <row r="11" spans="1:13" ht="15" customHeight="1">
      <c r="A11" s="2" t="s">
        <v>2</v>
      </c>
      <c r="B11" s="29" t="s">
        <v>27</v>
      </c>
      <c r="C11" s="30" t="s">
        <v>28</v>
      </c>
      <c r="D11" s="30" t="s">
        <v>29</v>
      </c>
      <c r="E11" s="30" t="s">
        <v>30</v>
      </c>
      <c r="F11" s="30" t="s">
        <v>35</v>
      </c>
      <c r="G11" s="31" t="s">
        <v>36</v>
      </c>
      <c r="H11" s="3" t="s">
        <v>32</v>
      </c>
      <c r="I11" s="4" t="s">
        <v>33</v>
      </c>
      <c r="J11" s="170"/>
      <c r="K11" s="3" t="s">
        <v>32</v>
      </c>
      <c r="L11" s="4" t="s">
        <v>33</v>
      </c>
      <c r="M11" s="174"/>
    </row>
    <row r="12" spans="1:13" ht="20.25" customHeight="1">
      <c r="A12" s="5" t="s">
        <v>63</v>
      </c>
      <c r="B12" s="16"/>
      <c r="C12" s="32"/>
      <c r="D12" s="32"/>
      <c r="E12" s="32"/>
      <c r="F12" s="32"/>
      <c r="G12" s="17"/>
      <c r="H12" s="16">
        <f>SUM(B12:G12)</f>
        <v>0</v>
      </c>
      <c r="I12" s="17">
        <f>SUM(B12:G12)</f>
        <v>0</v>
      </c>
      <c r="J12" s="6">
        <v>1</v>
      </c>
      <c r="K12" s="16">
        <f>H12*J12</f>
        <v>0</v>
      </c>
      <c r="L12" s="17">
        <f>I12*J12</f>
        <v>0</v>
      </c>
      <c r="M12" s="18">
        <f>SUM(K12:L12)</f>
        <v>0</v>
      </c>
    </row>
    <row r="13" spans="1:13" ht="20.25" customHeight="1">
      <c r="A13" s="7" t="s">
        <v>74</v>
      </c>
      <c r="B13" s="88"/>
      <c r="C13" s="33"/>
      <c r="D13" s="33"/>
      <c r="E13" s="33"/>
      <c r="F13" s="33"/>
      <c r="G13" s="89"/>
      <c r="H13" s="88">
        <f>SUM(B13:G13)</f>
        <v>0</v>
      </c>
      <c r="I13" s="19"/>
      <c r="J13" s="8">
        <v>1</v>
      </c>
      <c r="K13" s="16">
        <f aca="true" t="shared" si="0" ref="K13:K21">H13*J13</f>
        <v>0</v>
      </c>
      <c r="L13" s="19"/>
      <c r="M13" s="18">
        <f aca="true" t="shared" si="1" ref="M13:M30">SUM(K13:L13)</f>
        <v>0</v>
      </c>
    </row>
    <row r="14" spans="1:13" ht="20.25" customHeight="1">
      <c r="A14" s="7" t="s">
        <v>3</v>
      </c>
      <c r="B14" s="88"/>
      <c r="C14" s="33"/>
      <c r="D14" s="33"/>
      <c r="E14" s="33"/>
      <c r="F14" s="33"/>
      <c r="G14" s="89"/>
      <c r="H14" s="88">
        <f>SUM(B14:G14)</f>
        <v>0</v>
      </c>
      <c r="I14" s="89">
        <f>SUM(B14:G14)</f>
        <v>0</v>
      </c>
      <c r="J14" s="8">
        <v>1</v>
      </c>
      <c r="K14" s="16">
        <f t="shared" si="0"/>
        <v>0</v>
      </c>
      <c r="L14" s="89">
        <f>I14*J14</f>
        <v>0</v>
      </c>
      <c r="M14" s="18">
        <f t="shared" si="1"/>
        <v>0</v>
      </c>
    </row>
    <row r="15" spans="1:13" ht="20.25" customHeight="1">
      <c r="A15" s="7" t="s">
        <v>4</v>
      </c>
      <c r="B15" s="88"/>
      <c r="C15" s="33"/>
      <c r="D15" s="33"/>
      <c r="E15" s="33"/>
      <c r="F15" s="33"/>
      <c r="G15" s="89"/>
      <c r="H15" s="88">
        <f aca="true" t="shared" si="2" ref="H15:H21">SUM(B15:G15)</f>
        <v>0</v>
      </c>
      <c r="I15" s="89">
        <f>SUM(B15:G15)</f>
        <v>0</v>
      </c>
      <c r="J15" s="8">
        <v>0</v>
      </c>
      <c r="K15" s="16">
        <f>H15*J15</f>
        <v>0</v>
      </c>
      <c r="L15" s="89">
        <f>I15*J15</f>
        <v>0</v>
      </c>
      <c r="M15" s="18">
        <f t="shared" si="1"/>
        <v>0</v>
      </c>
    </row>
    <row r="16" spans="1:13" ht="20.25" customHeight="1">
      <c r="A16" s="7" t="s">
        <v>64</v>
      </c>
      <c r="B16" s="88"/>
      <c r="C16" s="33"/>
      <c r="D16" s="33"/>
      <c r="E16" s="33"/>
      <c r="F16" s="33"/>
      <c r="G16" s="89"/>
      <c r="H16" s="88">
        <f t="shared" si="2"/>
        <v>0</v>
      </c>
      <c r="I16" s="89">
        <f>SUM(B16:G16)</f>
        <v>0</v>
      </c>
      <c r="J16" s="8">
        <v>2</v>
      </c>
      <c r="K16" s="16">
        <f t="shared" si="0"/>
        <v>0</v>
      </c>
      <c r="L16" s="89">
        <f>I16*J16</f>
        <v>0</v>
      </c>
      <c r="M16" s="18">
        <f t="shared" si="1"/>
        <v>0</v>
      </c>
    </row>
    <row r="17" spans="1:13" ht="20.25" customHeight="1">
      <c r="A17" s="7" t="s">
        <v>5</v>
      </c>
      <c r="B17" s="88"/>
      <c r="C17" s="33"/>
      <c r="D17" s="33"/>
      <c r="E17" s="33"/>
      <c r="F17" s="33"/>
      <c r="G17" s="89"/>
      <c r="H17" s="88">
        <f t="shared" si="2"/>
        <v>0</v>
      </c>
      <c r="I17" s="89">
        <f>SUM(B17:G17)</f>
        <v>0</v>
      </c>
      <c r="J17" s="8">
        <v>2</v>
      </c>
      <c r="K17" s="16">
        <f t="shared" si="0"/>
        <v>0</v>
      </c>
      <c r="L17" s="89">
        <f>I17*J17</f>
        <v>0</v>
      </c>
      <c r="M17" s="18">
        <f t="shared" si="1"/>
        <v>0</v>
      </c>
    </row>
    <row r="18" spans="1:13" ht="20.25" customHeight="1">
      <c r="A18" s="7" t="s">
        <v>6</v>
      </c>
      <c r="B18" s="88"/>
      <c r="C18" s="33"/>
      <c r="D18" s="33"/>
      <c r="E18" s="33"/>
      <c r="F18" s="33"/>
      <c r="G18" s="89"/>
      <c r="H18" s="88">
        <f t="shared" si="2"/>
        <v>0</v>
      </c>
      <c r="I18" s="19"/>
      <c r="J18" s="8">
        <v>2</v>
      </c>
      <c r="K18" s="16">
        <f t="shared" si="0"/>
        <v>0</v>
      </c>
      <c r="L18" s="19"/>
      <c r="M18" s="18">
        <f t="shared" si="1"/>
        <v>0</v>
      </c>
    </row>
    <row r="19" spans="1:13" ht="20.25" customHeight="1">
      <c r="A19" s="7" t="s">
        <v>7</v>
      </c>
      <c r="B19" s="88"/>
      <c r="C19" s="33"/>
      <c r="D19" s="33"/>
      <c r="E19" s="33"/>
      <c r="F19" s="33"/>
      <c r="G19" s="89"/>
      <c r="H19" s="88">
        <f t="shared" si="2"/>
        <v>0</v>
      </c>
      <c r="I19" s="89">
        <f>SUM(B19:G19)</f>
        <v>0</v>
      </c>
      <c r="J19" s="8">
        <v>3</v>
      </c>
      <c r="K19" s="16">
        <f t="shared" si="0"/>
        <v>0</v>
      </c>
      <c r="L19" s="89">
        <f>I19*J19</f>
        <v>0</v>
      </c>
      <c r="M19" s="18">
        <f t="shared" si="1"/>
        <v>0</v>
      </c>
    </row>
    <row r="20" spans="1:13" ht="20.25" customHeight="1">
      <c r="A20" s="7" t="s">
        <v>71</v>
      </c>
      <c r="B20" s="88"/>
      <c r="C20" s="33"/>
      <c r="D20" s="33"/>
      <c r="E20" s="33"/>
      <c r="F20" s="33"/>
      <c r="G20" s="89"/>
      <c r="H20" s="88">
        <f t="shared" si="2"/>
        <v>0</v>
      </c>
      <c r="I20" s="19"/>
      <c r="J20" s="8">
        <v>4</v>
      </c>
      <c r="K20" s="16">
        <f t="shared" si="0"/>
        <v>0</v>
      </c>
      <c r="L20" s="19"/>
      <c r="M20" s="18">
        <f t="shared" si="1"/>
        <v>0</v>
      </c>
    </row>
    <row r="21" spans="1:13" ht="20.25" customHeight="1">
      <c r="A21" s="7" t="s">
        <v>8</v>
      </c>
      <c r="B21" s="88"/>
      <c r="C21" s="33"/>
      <c r="D21" s="33"/>
      <c r="E21" s="33"/>
      <c r="F21" s="33"/>
      <c r="G21" s="89"/>
      <c r="H21" s="88">
        <f t="shared" si="2"/>
        <v>0</v>
      </c>
      <c r="I21" s="89">
        <f>SUM(B21:G21)</f>
        <v>0</v>
      </c>
      <c r="J21" s="8">
        <v>4</v>
      </c>
      <c r="K21" s="16">
        <f t="shared" si="0"/>
        <v>0</v>
      </c>
      <c r="L21" s="89">
        <f>I21*J21</f>
        <v>0</v>
      </c>
      <c r="M21" s="18">
        <f t="shared" si="1"/>
        <v>0</v>
      </c>
    </row>
    <row r="22" spans="1:13" ht="20.25" customHeight="1">
      <c r="A22" s="7" t="s">
        <v>9</v>
      </c>
      <c r="B22" s="88"/>
      <c r="C22" s="33"/>
      <c r="D22" s="33"/>
      <c r="E22" s="33"/>
      <c r="F22" s="33"/>
      <c r="G22" s="89"/>
      <c r="H22" s="20"/>
      <c r="I22" s="89">
        <f>SUM(B22:G22)</f>
        <v>0</v>
      </c>
      <c r="J22" s="8">
        <v>4</v>
      </c>
      <c r="K22" s="20"/>
      <c r="L22" s="89">
        <f>I22*J22</f>
        <v>0</v>
      </c>
      <c r="M22" s="18">
        <f t="shared" si="1"/>
        <v>0</v>
      </c>
    </row>
    <row r="23" spans="1:13" ht="20.25" customHeight="1">
      <c r="A23" s="7" t="s">
        <v>10</v>
      </c>
      <c r="B23" s="88"/>
      <c r="C23" s="33"/>
      <c r="D23" s="33"/>
      <c r="E23" s="33"/>
      <c r="F23" s="33"/>
      <c r="G23" s="89"/>
      <c r="H23" s="88">
        <f>SUM(B23:G23)</f>
        <v>0</v>
      </c>
      <c r="I23" s="89">
        <f>SUM(B23:G23)</f>
        <v>0</v>
      </c>
      <c r="J23" s="8">
        <v>4</v>
      </c>
      <c r="K23" s="88">
        <f aca="true" t="shared" si="3" ref="K23:K28">H23*J23</f>
        <v>0</v>
      </c>
      <c r="L23" s="89">
        <f>I23*J23</f>
        <v>0</v>
      </c>
      <c r="M23" s="18">
        <f t="shared" si="1"/>
        <v>0</v>
      </c>
    </row>
    <row r="24" spans="1:13" ht="20.25" customHeight="1">
      <c r="A24" s="7" t="s">
        <v>75</v>
      </c>
      <c r="B24" s="88"/>
      <c r="C24" s="33"/>
      <c r="D24" s="33"/>
      <c r="E24" s="33"/>
      <c r="F24" s="33"/>
      <c r="G24" s="89"/>
      <c r="H24" s="88">
        <f>SUM(B24:G24)</f>
        <v>0</v>
      </c>
      <c r="I24" s="68"/>
      <c r="J24" s="8">
        <v>0.5</v>
      </c>
      <c r="K24" s="88">
        <f t="shared" si="3"/>
        <v>0</v>
      </c>
      <c r="L24" s="68"/>
      <c r="M24" s="18">
        <f t="shared" si="1"/>
        <v>0</v>
      </c>
    </row>
    <row r="25" spans="1:13" ht="20.25" customHeight="1">
      <c r="A25" s="7" t="s">
        <v>11</v>
      </c>
      <c r="B25" s="88"/>
      <c r="C25" s="33"/>
      <c r="D25" s="33"/>
      <c r="E25" s="33"/>
      <c r="F25" s="33"/>
      <c r="G25" s="89"/>
      <c r="H25" s="88">
        <f>SUM(B25:G25)</f>
        <v>0</v>
      </c>
      <c r="I25" s="69"/>
      <c r="J25" s="8">
        <v>5</v>
      </c>
      <c r="K25" s="88">
        <f t="shared" si="3"/>
        <v>0</v>
      </c>
      <c r="L25" s="69"/>
      <c r="M25" s="18">
        <f t="shared" si="1"/>
        <v>0</v>
      </c>
    </row>
    <row r="26" spans="1:13" ht="20.25" customHeight="1">
      <c r="A26" s="7" t="s">
        <v>12</v>
      </c>
      <c r="B26" s="88"/>
      <c r="C26" s="33"/>
      <c r="D26" s="33"/>
      <c r="E26" s="33"/>
      <c r="F26" s="33"/>
      <c r="G26" s="89"/>
      <c r="H26" s="88">
        <f>SUM(B26:G26)</f>
        <v>0</v>
      </c>
      <c r="I26" s="89">
        <f>SUM(B26:G26)</f>
        <v>0</v>
      </c>
      <c r="J26" s="8">
        <v>5</v>
      </c>
      <c r="K26" s="88">
        <f t="shared" si="3"/>
        <v>0</v>
      </c>
      <c r="L26" s="89">
        <f>I26*J26</f>
        <v>0</v>
      </c>
      <c r="M26" s="18">
        <f t="shared" si="1"/>
        <v>0</v>
      </c>
    </row>
    <row r="27" spans="1:13" ht="20.25" customHeight="1">
      <c r="A27" s="23" t="s">
        <v>13</v>
      </c>
      <c r="B27" s="21"/>
      <c r="C27" s="34"/>
      <c r="D27" s="34"/>
      <c r="E27" s="34"/>
      <c r="F27" s="34"/>
      <c r="G27" s="22"/>
      <c r="H27" s="111">
        <f>SUM(B27:G27)</f>
        <v>0</v>
      </c>
      <c r="I27" s="112">
        <f>SUM(B27:G27)</f>
        <v>0</v>
      </c>
      <c r="J27" s="9">
        <v>8</v>
      </c>
      <c r="K27" s="111">
        <f t="shared" si="3"/>
        <v>0</v>
      </c>
      <c r="L27" s="112">
        <f>I27*J27</f>
        <v>0</v>
      </c>
      <c r="M27" s="18">
        <f t="shared" si="1"/>
        <v>0</v>
      </c>
    </row>
    <row r="28" spans="1:13" ht="20.25" customHeight="1">
      <c r="A28" s="23" t="s">
        <v>73</v>
      </c>
      <c r="B28" s="21"/>
      <c r="C28" s="34"/>
      <c r="D28" s="34"/>
      <c r="E28" s="34"/>
      <c r="F28" s="34"/>
      <c r="G28" s="22"/>
      <c r="H28" s="111"/>
      <c r="I28" s="69"/>
      <c r="J28" s="9">
        <v>5</v>
      </c>
      <c r="K28" s="111">
        <f t="shared" si="3"/>
        <v>0</v>
      </c>
      <c r="L28" s="69"/>
      <c r="M28" s="18">
        <f>K28</f>
        <v>0</v>
      </c>
    </row>
    <row r="29" spans="1:13" ht="20.25" customHeight="1">
      <c r="A29" s="23"/>
      <c r="B29" s="21"/>
      <c r="C29" s="34"/>
      <c r="D29" s="34"/>
      <c r="E29" s="34"/>
      <c r="F29" s="34"/>
      <c r="G29" s="22"/>
      <c r="H29" s="111"/>
      <c r="I29" s="22"/>
      <c r="J29" s="9"/>
      <c r="K29" s="111"/>
      <c r="L29" s="112"/>
      <c r="M29" s="18"/>
    </row>
    <row r="30" spans="1:13" ht="20.25" customHeight="1">
      <c r="A30" s="23"/>
      <c r="B30" s="21"/>
      <c r="C30" s="34"/>
      <c r="D30" s="34"/>
      <c r="E30" s="34"/>
      <c r="F30" s="34"/>
      <c r="G30" s="22"/>
      <c r="H30" s="88">
        <f>SUM(B30:G30)</f>
        <v>0</v>
      </c>
      <c r="I30" s="22">
        <f>SUM(B30:G30)</f>
        <v>0</v>
      </c>
      <c r="J30" s="9"/>
      <c r="K30" s="88">
        <f>H30*J30</f>
        <v>0</v>
      </c>
      <c r="L30" s="89">
        <f>I30*J30</f>
        <v>0</v>
      </c>
      <c r="M30" s="18">
        <f t="shared" si="1"/>
        <v>0</v>
      </c>
    </row>
    <row r="31" spans="1:13" ht="20.25" customHeight="1">
      <c r="A31" s="24" t="s">
        <v>22</v>
      </c>
      <c r="B31" s="143" t="s">
        <v>23</v>
      </c>
      <c r="C31" s="144"/>
      <c r="D31" s="144"/>
      <c r="E31" s="144"/>
      <c r="F31" s="144"/>
      <c r="G31" s="144"/>
      <c r="H31" s="144"/>
      <c r="I31" s="145"/>
      <c r="J31" s="146" t="s">
        <v>24</v>
      </c>
      <c r="K31" s="147"/>
      <c r="L31" s="63" t="s">
        <v>25</v>
      </c>
      <c r="M31" s="63" t="s">
        <v>20</v>
      </c>
    </row>
    <row r="32" spans="1:13" ht="20.25" customHeight="1">
      <c r="A32" s="5" t="s">
        <v>14</v>
      </c>
      <c r="B32" s="148"/>
      <c r="C32" s="149"/>
      <c r="D32" s="149"/>
      <c r="E32" s="149"/>
      <c r="F32" s="149"/>
      <c r="G32" s="149"/>
      <c r="H32" s="149"/>
      <c r="I32" s="150"/>
      <c r="J32" s="151"/>
      <c r="K32" s="152"/>
      <c r="L32" s="153" t="s">
        <v>26</v>
      </c>
      <c r="M32" s="25">
        <f>J32/6</f>
        <v>0</v>
      </c>
    </row>
    <row r="33" spans="1:13" ht="20.25" customHeight="1">
      <c r="A33" s="7" t="s">
        <v>15</v>
      </c>
      <c r="B33" s="156"/>
      <c r="C33" s="157"/>
      <c r="D33" s="157"/>
      <c r="E33" s="157"/>
      <c r="F33" s="157"/>
      <c r="G33" s="157"/>
      <c r="H33" s="157"/>
      <c r="I33" s="158"/>
      <c r="J33" s="159"/>
      <c r="K33" s="160"/>
      <c r="L33" s="154"/>
      <c r="M33" s="26">
        <f>J33/6</f>
        <v>0</v>
      </c>
    </row>
    <row r="34" spans="1:13" ht="20.25" customHeight="1">
      <c r="A34" s="7" t="s">
        <v>16</v>
      </c>
      <c r="B34" s="156"/>
      <c r="C34" s="157"/>
      <c r="D34" s="157"/>
      <c r="E34" s="157"/>
      <c r="F34" s="157"/>
      <c r="G34" s="157"/>
      <c r="H34" s="157"/>
      <c r="I34" s="158"/>
      <c r="J34" s="159"/>
      <c r="K34" s="160"/>
      <c r="L34" s="154"/>
      <c r="M34" s="26">
        <f>J34/6</f>
        <v>0</v>
      </c>
    </row>
    <row r="35" spans="1:13" ht="20.25" customHeight="1">
      <c r="A35" s="10"/>
      <c r="B35" s="161"/>
      <c r="C35" s="162"/>
      <c r="D35" s="162"/>
      <c r="E35" s="162"/>
      <c r="F35" s="162"/>
      <c r="G35" s="162"/>
      <c r="H35" s="162"/>
      <c r="I35" s="163"/>
      <c r="J35" s="130"/>
      <c r="K35" s="131"/>
      <c r="L35" s="155"/>
      <c r="M35" s="27">
        <f>J35/6</f>
        <v>0</v>
      </c>
    </row>
    <row r="36" spans="1:13" ht="20.25" customHeight="1">
      <c r="A36" s="28"/>
      <c r="B36" s="12" t="s">
        <v>37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35">
        <f>SUM(M12:M35)</f>
        <v>0</v>
      </c>
    </row>
    <row r="37" spans="1:13" ht="20.25" customHeight="1">
      <c r="A37" s="11"/>
      <c r="B37" s="12" t="s">
        <v>39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35">
        <f>M36-M24</f>
        <v>0</v>
      </c>
    </row>
    <row r="38" spans="1:13" ht="14.25" customHeight="1">
      <c r="A38" s="11"/>
      <c r="B38" s="60" t="s">
        <v>76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54"/>
    </row>
    <row r="39" ht="6" customHeight="1"/>
    <row r="40" spans="1:23" ht="15" customHeight="1">
      <c r="A40" s="49" t="s">
        <v>34</v>
      </c>
      <c r="B40" s="38"/>
      <c r="C40" s="39"/>
      <c r="D40" s="39"/>
      <c r="E40" s="39"/>
      <c r="F40" s="39"/>
      <c r="G40" s="39"/>
      <c r="H40" s="39"/>
      <c r="I40" s="39"/>
      <c r="J40" s="40"/>
      <c r="K40" s="40"/>
      <c r="L40" s="40"/>
      <c r="M40" s="41"/>
      <c r="U40" s="44"/>
      <c r="V40" s="44"/>
      <c r="W40" s="45"/>
    </row>
    <row r="41" spans="1:23" ht="20.25" customHeight="1">
      <c r="A41" s="114"/>
      <c r="B41" s="115"/>
      <c r="C41" s="116"/>
      <c r="D41" s="116"/>
      <c r="E41" s="116"/>
      <c r="F41" s="116"/>
      <c r="G41" s="116"/>
      <c r="H41" s="116"/>
      <c r="I41" s="116"/>
      <c r="J41" s="117"/>
      <c r="K41" s="117"/>
      <c r="L41" s="117"/>
      <c r="M41" s="118"/>
      <c r="U41" s="44"/>
      <c r="V41" s="44"/>
      <c r="W41" s="45"/>
    </row>
    <row r="42" spans="1:23" ht="20.25" customHeight="1">
      <c r="A42" s="119"/>
      <c r="B42" s="120"/>
      <c r="C42" s="121"/>
      <c r="D42" s="121"/>
      <c r="E42" s="121"/>
      <c r="F42" s="121"/>
      <c r="G42" s="121"/>
      <c r="H42" s="121"/>
      <c r="I42" s="121"/>
      <c r="J42" s="122"/>
      <c r="K42" s="122"/>
      <c r="L42" s="122"/>
      <c r="M42" s="123"/>
      <c r="U42" s="44"/>
      <c r="V42" s="44"/>
      <c r="W42" s="45"/>
    </row>
    <row r="43" spans="1:23" ht="20.25" customHeight="1">
      <c r="A43" s="124"/>
      <c r="B43" s="125"/>
      <c r="C43" s="126"/>
      <c r="D43" s="126"/>
      <c r="E43" s="126"/>
      <c r="F43" s="126"/>
      <c r="G43" s="126"/>
      <c r="H43" s="126"/>
      <c r="I43" s="127"/>
      <c r="J43" s="127"/>
      <c r="K43" s="127"/>
      <c r="L43" s="127"/>
      <c r="M43" s="128"/>
      <c r="T43" s="96"/>
      <c r="U43" s="44"/>
      <c r="V43" s="45"/>
      <c r="W43" s="45"/>
    </row>
    <row r="44" spans="14:20" ht="18">
      <c r="N44" s="70" t="s">
        <v>40</v>
      </c>
      <c r="Q44" s="70" t="s">
        <v>60</v>
      </c>
      <c r="S44" s="108"/>
      <c r="T44" s="109">
        <f>M1</f>
        <v>0</v>
      </c>
    </row>
    <row r="45" ht="5.25" customHeight="1">
      <c r="U45" s="95"/>
    </row>
    <row r="46" spans="14:20" ht="16.5" customHeight="1">
      <c r="N46" s="55" t="s">
        <v>41</v>
      </c>
      <c r="O46" s="86"/>
      <c r="P46" s="28"/>
      <c r="Q46" s="28"/>
      <c r="R46" s="86"/>
      <c r="S46" s="97" t="s">
        <v>38</v>
      </c>
      <c r="T46" s="103">
        <f>K4</f>
        <v>0</v>
      </c>
    </row>
    <row r="47" spans="14:20" ht="16.5" customHeight="1">
      <c r="N47" s="87">
        <f>A5</f>
        <v>0</v>
      </c>
      <c r="O47" s="98"/>
      <c r="P47" s="57"/>
      <c r="Q47" s="57"/>
      <c r="R47" s="57"/>
      <c r="S47" s="57"/>
      <c r="T47" s="75"/>
    </row>
    <row r="48" ht="5.25" customHeight="1"/>
    <row r="49" spans="14:20" ht="15">
      <c r="N49" s="64" t="s">
        <v>42</v>
      </c>
      <c r="O49" s="28"/>
      <c r="P49" s="28"/>
      <c r="Q49" s="28"/>
      <c r="R49" s="28"/>
      <c r="S49" s="28"/>
      <c r="T49" s="72"/>
    </row>
    <row r="50" spans="14:20" s="71" customFormat="1" ht="18.75" customHeight="1">
      <c r="N50" s="91" t="s">
        <v>56</v>
      </c>
      <c r="O50" s="57"/>
      <c r="P50" s="57"/>
      <c r="Q50" s="57"/>
      <c r="R50" s="57"/>
      <c r="S50" s="57"/>
      <c r="T50" s="75"/>
    </row>
    <row r="51" ht="5.25" customHeight="1"/>
    <row r="52" spans="14:20" ht="15">
      <c r="N52" s="64" t="s">
        <v>43</v>
      </c>
      <c r="O52" s="28"/>
      <c r="P52" s="28"/>
      <c r="Q52" s="64" t="s">
        <v>57</v>
      </c>
      <c r="R52" s="28"/>
      <c r="S52" s="28"/>
      <c r="T52" s="72"/>
    </row>
    <row r="53" spans="14:20" ht="14.25">
      <c r="N53" s="65" t="s">
        <v>44</v>
      </c>
      <c r="O53" s="11"/>
      <c r="P53" s="11"/>
      <c r="Q53" s="132" t="s">
        <v>61</v>
      </c>
      <c r="R53" s="133"/>
      <c r="S53" s="133"/>
      <c r="T53" s="134"/>
    </row>
    <row r="54" spans="14:20" ht="5.25" customHeight="1">
      <c r="N54" s="62"/>
      <c r="O54" s="62"/>
      <c r="P54" s="62"/>
      <c r="Q54" s="79"/>
      <c r="R54" s="79"/>
      <c r="S54" s="79"/>
      <c r="T54" s="79"/>
    </row>
    <row r="55" spans="14:20" ht="15">
      <c r="N55" s="64" t="s">
        <v>45</v>
      </c>
      <c r="O55" s="28"/>
      <c r="P55" s="28"/>
      <c r="Q55" s="64" t="s">
        <v>57</v>
      </c>
      <c r="R55" s="28"/>
      <c r="S55" s="28"/>
      <c r="T55" s="72"/>
    </row>
    <row r="56" spans="14:20" ht="14.25">
      <c r="N56" s="65" t="s">
        <v>46</v>
      </c>
      <c r="O56" s="11"/>
      <c r="P56" s="85" t="s">
        <v>47</v>
      </c>
      <c r="Q56" s="132" t="s">
        <v>69</v>
      </c>
      <c r="R56" s="135"/>
      <c r="S56" s="135"/>
      <c r="T56" s="136"/>
    </row>
    <row r="57" spans="14:23" ht="14.25">
      <c r="N57" s="67"/>
      <c r="O57" s="11"/>
      <c r="P57" s="73" t="s">
        <v>52</v>
      </c>
      <c r="Q57" s="132"/>
      <c r="R57" s="135"/>
      <c r="S57" s="135"/>
      <c r="T57" s="136"/>
      <c r="W57" s="83"/>
    </row>
    <row r="58" spans="14:20" ht="14.25">
      <c r="N58" s="67"/>
      <c r="O58" s="11"/>
      <c r="P58" s="73"/>
      <c r="Q58" s="132"/>
      <c r="R58" s="135"/>
      <c r="S58" s="135"/>
      <c r="T58" s="136"/>
    </row>
    <row r="59" spans="14:20" ht="134.25" customHeight="1">
      <c r="N59" s="56"/>
      <c r="O59" s="57"/>
      <c r="P59" s="74"/>
      <c r="Q59" s="137"/>
      <c r="R59" s="138"/>
      <c r="S59" s="138"/>
      <c r="T59" s="139"/>
    </row>
    <row r="60" spans="14:20" ht="14.25" customHeight="1">
      <c r="N60" s="66" t="s">
        <v>48</v>
      </c>
      <c r="O60" s="28"/>
      <c r="P60" s="84" t="s">
        <v>47</v>
      </c>
      <c r="Q60" s="132" t="s">
        <v>69</v>
      </c>
      <c r="R60" s="135"/>
      <c r="S60" s="135"/>
      <c r="T60" s="136"/>
    </row>
    <row r="61" spans="14:20" ht="14.25">
      <c r="N61" s="67"/>
      <c r="O61" s="11"/>
      <c r="P61" s="73" t="s">
        <v>52</v>
      </c>
      <c r="Q61" s="132"/>
      <c r="R61" s="135"/>
      <c r="S61" s="135"/>
      <c r="T61" s="136"/>
    </row>
    <row r="62" spans="14:20" ht="14.25">
      <c r="N62" s="67"/>
      <c r="O62" s="11"/>
      <c r="P62" s="73"/>
      <c r="Q62" s="132"/>
      <c r="R62" s="135"/>
      <c r="S62" s="135"/>
      <c r="T62" s="136"/>
    </row>
    <row r="63" spans="14:20" ht="135" customHeight="1">
      <c r="N63" s="56"/>
      <c r="O63" s="57"/>
      <c r="P63" s="74"/>
      <c r="Q63" s="137"/>
      <c r="R63" s="138"/>
      <c r="S63" s="138"/>
      <c r="T63" s="139"/>
    </row>
    <row r="64" spans="14:20" ht="14.25" customHeight="1">
      <c r="N64" s="66" t="s">
        <v>49</v>
      </c>
      <c r="O64" s="100"/>
      <c r="P64" s="84" t="s">
        <v>47</v>
      </c>
      <c r="Q64" s="132" t="s">
        <v>69</v>
      </c>
      <c r="R64" s="135"/>
      <c r="S64" s="135"/>
      <c r="T64" s="136"/>
    </row>
    <row r="65" spans="14:20" ht="14.25">
      <c r="N65" s="67"/>
      <c r="O65" s="11"/>
      <c r="P65" s="73" t="s">
        <v>52</v>
      </c>
      <c r="Q65" s="132"/>
      <c r="R65" s="135"/>
      <c r="S65" s="135"/>
      <c r="T65" s="136"/>
    </row>
    <row r="66" spans="14:20" ht="14.25">
      <c r="N66" s="67"/>
      <c r="O66" s="11"/>
      <c r="P66" s="73"/>
      <c r="Q66" s="132"/>
      <c r="R66" s="135"/>
      <c r="S66" s="135"/>
      <c r="T66" s="136"/>
    </row>
    <row r="67" spans="14:20" ht="139.5" customHeight="1">
      <c r="N67" s="56"/>
      <c r="O67" s="57"/>
      <c r="P67" s="74"/>
      <c r="Q67" s="137"/>
      <c r="R67" s="138"/>
      <c r="S67" s="138"/>
      <c r="T67" s="139"/>
    </row>
    <row r="68" spans="14:20" ht="18.75" customHeight="1">
      <c r="N68" s="12" t="s">
        <v>58</v>
      </c>
      <c r="O68" s="101">
        <f>O64+O56+O60</f>
        <v>0</v>
      </c>
      <c r="P68" s="90" t="s">
        <v>47</v>
      </c>
      <c r="Q68" s="82" t="s">
        <v>53</v>
      </c>
      <c r="R68" s="80"/>
      <c r="S68" s="80"/>
      <c r="T68" s="81"/>
    </row>
    <row r="69" ht="5.25" customHeight="1"/>
    <row r="70" spans="14:20" ht="12.75">
      <c r="N70" s="49" t="s">
        <v>34</v>
      </c>
      <c r="O70" s="38"/>
      <c r="P70" s="39"/>
      <c r="Q70" s="39"/>
      <c r="R70" s="39"/>
      <c r="S70" s="39"/>
      <c r="T70" s="76"/>
    </row>
    <row r="71" spans="14:20" ht="12.75">
      <c r="N71" s="42"/>
      <c r="O71" s="43"/>
      <c r="P71" s="44"/>
      <c r="Q71" s="44"/>
      <c r="R71" s="44"/>
      <c r="S71" s="44"/>
      <c r="T71" s="77"/>
    </row>
    <row r="72" spans="14:20" ht="16.5" customHeight="1">
      <c r="N72" s="46"/>
      <c r="O72" s="47"/>
      <c r="P72" s="48"/>
      <c r="Q72" s="48"/>
      <c r="R72" s="48"/>
      <c r="S72" s="48"/>
      <c r="T72" s="104"/>
    </row>
    <row r="73" spans="14:20" ht="12" customHeight="1">
      <c r="N73" s="45"/>
      <c r="O73" s="43"/>
      <c r="P73" s="44"/>
      <c r="Q73" s="44"/>
      <c r="R73" s="44"/>
      <c r="S73" s="44"/>
      <c r="T73" s="105" t="s">
        <v>62</v>
      </c>
    </row>
    <row r="74" spans="14:20" ht="15.75" customHeight="1">
      <c r="N74" s="45" t="s">
        <v>70</v>
      </c>
      <c r="O74" s="43"/>
      <c r="P74" s="44"/>
      <c r="S74" s="44"/>
      <c r="T74" s="44"/>
    </row>
    <row r="75" spans="14:19" ht="29.25" customHeight="1">
      <c r="N75" s="78" t="s">
        <v>65</v>
      </c>
      <c r="O75" s="78"/>
      <c r="P75" s="78"/>
      <c r="Q75" s="78"/>
      <c r="R75" s="78" t="s">
        <v>54</v>
      </c>
      <c r="S75" s="78"/>
    </row>
    <row r="78" spans="14:20" ht="23.25">
      <c r="N78" s="102"/>
      <c r="Q78" s="70" t="s">
        <v>60</v>
      </c>
      <c r="T78" s="99">
        <f>M1</f>
        <v>0</v>
      </c>
    </row>
    <row r="79" ht="33.75" customHeight="1">
      <c r="N79" s="102"/>
    </row>
    <row r="80" ht="23.25">
      <c r="N80" s="102" t="s">
        <v>66</v>
      </c>
    </row>
    <row r="81" ht="23.25">
      <c r="N81" s="102" t="s">
        <v>67</v>
      </c>
    </row>
    <row r="82" ht="12" customHeight="1">
      <c r="N82" s="102"/>
    </row>
    <row r="84" spans="14:20" ht="21" customHeight="1">
      <c r="N84" s="55" t="s">
        <v>41</v>
      </c>
      <c r="O84" s="86"/>
      <c r="P84" s="28"/>
      <c r="Q84" s="28"/>
      <c r="R84" s="86"/>
      <c r="S84" s="97" t="s">
        <v>38</v>
      </c>
      <c r="T84" s="103">
        <f>K4</f>
        <v>0</v>
      </c>
    </row>
    <row r="85" spans="14:20" ht="21" customHeight="1">
      <c r="N85" s="87">
        <f>A5</f>
        <v>0</v>
      </c>
      <c r="O85" s="98"/>
      <c r="P85" s="57"/>
      <c r="Q85" s="57"/>
      <c r="R85" s="57"/>
      <c r="S85" s="57"/>
      <c r="T85" s="75"/>
    </row>
    <row r="86" spans="13:23" ht="15">
      <c r="M86" s="45"/>
      <c r="N86" s="14"/>
      <c r="O86" s="11"/>
      <c r="P86" s="11"/>
      <c r="Q86" s="11"/>
      <c r="R86" s="11"/>
      <c r="S86" s="11"/>
      <c r="T86" s="11"/>
      <c r="U86" s="45"/>
      <c r="V86" s="45"/>
      <c r="W86" s="45"/>
    </row>
    <row r="87" spans="14:20" ht="17.25" customHeight="1">
      <c r="N87" s="64" t="s">
        <v>50</v>
      </c>
      <c r="O87" s="28"/>
      <c r="P87" s="28"/>
      <c r="Q87" s="64" t="s">
        <v>57</v>
      </c>
      <c r="R87" s="28"/>
      <c r="S87" s="28"/>
      <c r="T87" s="72"/>
    </row>
    <row r="88" spans="14:20" ht="87.75" customHeight="1">
      <c r="N88" s="92"/>
      <c r="O88" s="57"/>
      <c r="P88" s="74"/>
      <c r="Q88" s="140" t="s">
        <v>59</v>
      </c>
      <c r="R88" s="141"/>
      <c r="S88" s="141"/>
      <c r="T88" s="142"/>
    </row>
    <row r="92" spans="14:20" ht="78" customHeight="1">
      <c r="N92" s="129" t="s">
        <v>68</v>
      </c>
      <c r="O92" s="129"/>
      <c r="P92" s="129"/>
      <c r="Q92" s="129"/>
      <c r="R92" s="129"/>
      <c r="S92" s="129"/>
      <c r="T92" s="129"/>
    </row>
  </sheetData>
  <sheetProtection/>
  <mergeCells count="23">
    <mergeCell ref="K4:M4"/>
    <mergeCell ref="B10:G10"/>
    <mergeCell ref="H10:I10"/>
    <mergeCell ref="J10:J11"/>
    <mergeCell ref="K10:L10"/>
    <mergeCell ref="M10:M11"/>
    <mergeCell ref="B31:I31"/>
    <mergeCell ref="J31:K31"/>
    <mergeCell ref="B32:I32"/>
    <mergeCell ref="J32:K32"/>
    <mergeCell ref="L32:L35"/>
    <mergeCell ref="B33:I33"/>
    <mergeCell ref="J33:K33"/>
    <mergeCell ref="B34:I34"/>
    <mergeCell ref="J34:K34"/>
    <mergeCell ref="B35:I35"/>
    <mergeCell ref="N92:T92"/>
    <mergeCell ref="J35:K35"/>
    <mergeCell ref="Q53:T53"/>
    <mergeCell ref="Q56:T59"/>
    <mergeCell ref="Q60:T63"/>
    <mergeCell ref="Q64:T67"/>
    <mergeCell ref="Q88:T88"/>
  </mergeCells>
  <printOptions/>
  <pageMargins left="0.4724409448818898" right="0.4724409448818898" top="0.4724409448818898" bottom="0.2755905511811024" header="0.31496062992125984" footer="0.11811023622047245"/>
  <pageSetup horizontalDpi="600" verticalDpi="600" orientation="portrait" paperSize="9" r:id="rId2"/>
  <headerFooter>
    <oddFooter>&amp;L&amp;6&amp;Z&amp;F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Bedag Informatik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mhbr</dc:creator>
  <cp:keywords/>
  <dc:description/>
  <cp:lastModifiedBy>Esther Baumgartner</cp:lastModifiedBy>
  <cp:lastPrinted>2013-06-25T05:27:28Z</cp:lastPrinted>
  <dcterms:created xsi:type="dcterms:W3CDTF">2010-03-12T08:52:39Z</dcterms:created>
  <dcterms:modified xsi:type="dcterms:W3CDTF">2021-10-01T08:52:07Z</dcterms:modified>
  <cp:category/>
  <cp:version/>
  <cp:contentType/>
  <cp:contentStatus/>
</cp:coreProperties>
</file>